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activeTab="0"/>
  </bookViews>
  <sheets>
    <sheet name="Cadastro Bolsa DS" sheetId="1" r:id="rId1"/>
  </sheets>
  <definedNames>
    <definedName name="_xlnm.Print_Area" localSheetId="0">'Cadastro Bolsa DS'!$A$1:$AI$24</definedName>
  </definedNames>
  <calcPr fullCalcOnLoad="1"/>
</workbook>
</file>

<file path=xl/sharedStrings.xml><?xml version="1.0" encoding="utf-8"?>
<sst xmlns="http://schemas.openxmlformats.org/spreadsheetml/2006/main" count="202" uniqueCount="202">
  <si>
    <t>Nome:</t>
  </si>
  <si>
    <t>CPF:</t>
  </si>
  <si>
    <t>PPG:</t>
  </si>
  <si>
    <t>ADMINISTRAÇÃO</t>
  </si>
  <si>
    <t>ANTROPOLOGIA</t>
  </si>
  <si>
    <t>ARQUEOLOGIA</t>
  </si>
  <si>
    <t>BIOQUÍMICA E FISIOLOGIA</t>
  </si>
  <si>
    <t>BIOTECNOLOGIA</t>
  </si>
  <si>
    <t>CIÊNCIA DA INFORMAÇÃO</t>
  </si>
  <si>
    <t>CIÊNCIA DE MATERIAIS</t>
  </si>
  <si>
    <t>CIÊNCIAS CONTÁBEIS</t>
  </si>
  <si>
    <t>CIÊNCIAS FARMACÊUTICAS</t>
  </si>
  <si>
    <t>CIRURGIA</t>
  </si>
  <si>
    <t>COMUNICAÇÃO</t>
  </si>
  <si>
    <t>DESENVOLVIMENTO E MEIO AMBIENTE</t>
  </si>
  <si>
    <t>DESENVOLVIMENTO URBANO</t>
  </si>
  <si>
    <t>DESIGN</t>
  </si>
  <si>
    <t>DIREITO</t>
  </si>
  <si>
    <t>DIREITOS HUMANOS</t>
  </si>
  <si>
    <t>ECONOMIA - CAMPUS AGRESTE</t>
  </si>
  <si>
    <t>EDUCAÇÃO</t>
  </si>
  <si>
    <t>EDUCAÇÃO CONTEMPORÂNEA</t>
  </si>
  <si>
    <t>EDUCAÇÃO EM CIÊNCIAS E MATEMÁTICA</t>
  </si>
  <si>
    <t>EDUCAÇÃO FÍSICA</t>
  </si>
  <si>
    <t>EDUCAÇÃO MATEMÁTICA E TECNOLÓGICA</t>
  </si>
  <si>
    <t>ENFERMAGEM</t>
  </si>
  <si>
    <t>ENGENHARIA BIOMÉDICA</t>
  </si>
  <si>
    <t>ENGENHARIA CIVIL E AMBIENTAL</t>
  </si>
  <si>
    <t>ENGENHARIA DE PRODUÇÃO - CENTRO ACADÊMICO DO AGRESTE</t>
  </si>
  <si>
    <t>ENGENHARIA ELÉTRICA</t>
  </si>
  <si>
    <t>ENGENHARIA MECÂNICA</t>
  </si>
  <si>
    <t>ENGENHARIA QUÍMICA</t>
  </si>
  <si>
    <t>ESTATÍSTICA</t>
  </si>
  <si>
    <t>FILOSOFIA</t>
  </si>
  <si>
    <t>GENÉTICA</t>
  </si>
  <si>
    <t>GEOCIÊNCIAS</t>
  </si>
  <si>
    <t>GEOGRAFIA</t>
  </si>
  <si>
    <t>GERONTOLOGIA</t>
  </si>
  <si>
    <t>GESTÃO, INOVAÇÃO E CONSUMO</t>
  </si>
  <si>
    <t>HISTÓRIA</t>
  </si>
  <si>
    <t>HOTELARIA E TURISMO</t>
  </si>
  <si>
    <t>INOVAÇÃO TERAPÊUTICA</t>
  </si>
  <si>
    <t>LETRAS</t>
  </si>
  <si>
    <t>MATEMÁTICA</t>
  </si>
  <si>
    <t>MEDICINA TROPICAL</t>
  </si>
  <si>
    <t>MORFOTECNOLOGIA</t>
  </si>
  <si>
    <t>MÚSICA</t>
  </si>
  <si>
    <t>NEUROPSIQUIATRIA E CIÊNCIAS DO COMPORTAMENTO</t>
  </si>
  <si>
    <t>NUTRIÇÃO</t>
  </si>
  <si>
    <t>NUTRIÇÃO, ATIVIDADE FÍSICA E PLASTICIDADE FENOTÍPICA</t>
  </si>
  <si>
    <t>OCEANOGRAFIA</t>
  </si>
  <si>
    <t>ODONTOLOGIA</t>
  </si>
  <si>
    <t>PSICOLOGIA</t>
  </si>
  <si>
    <t>PSICOLOGIA COGNITIVA</t>
  </si>
  <si>
    <t>SAÚDE DA COMUNICAÇÃO HUMANA</t>
  </si>
  <si>
    <t>SAÚDE DA CRIANÇA E DO ADOLESCENTE</t>
  </si>
  <si>
    <t>SAÚDE TRANSLACIONAL</t>
  </si>
  <si>
    <t>Doutorado</t>
  </si>
  <si>
    <t>Mestrado</t>
  </si>
  <si>
    <t>E-mail:</t>
  </si>
  <si>
    <t>a</t>
  </si>
  <si>
    <t>Vigência da bolsa (mm/aaaa):</t>
  </si>
  <si>
    <t>Conta corrente:</t>
  </si>
  <si>
    <t>Com afastamento integral, sem vencimentos (anexar comprovante)</t>
  </si>
  <si>
    <t>Vínculo empregatício:</t>
  </si>
  <si>
    <t>Local e data:</t>
  </si>
  <si>
    <t>Não possui</t>
  </si>
  <si>
    <t>Membro da Comissão de Bolsas do PPG</t>
  </si>
  <si>
    <t>Coordenador do PPG</t>
  </si>
  <si>
    <t>(Carimbo e assinatura)</t>
  </si>
  <si>
    <t>(Nome e assinatura)</t>
  </si>
  <si>
    <t>Assinatura do bolsista</t>
  </si>
  <si>
    <t xml:space="preserve">Agência: </t>
  </si>
  <si>
    <t>ENGENHARIA AEROESPACIAL</t>
  </si>
  <si>
    <t>BIOLOGIA APLICADA À SAÚDE</t>
  </si>
  <si>
    <t>TECNOLOGIAS ENERGÉTICAS E NUCLEARES</t>
  </si>
  <si>
    <t>Ingresso no curso (mm/aaaa):</t>
  </si>
  <si>
    <t>Fim previsto do curso (mm/aaaa):</t>
  </si>
  <si>
    <t>Formulário de Cadastro de Bolsista DS/Capes</t>
  </si>
  <si>
    <t>Termo de Compromisso de Bolsista DS/Capes</t>
  </si>
  <si>
    <t>I – dedicação integral às atividades do programa de pós-graduação;
II – quando possuir vínculo empregatício, estar liberado das atividades profissionais e sem percepção de vencimentos;
III – comprovar desempenho acadêmico satisfatório, consoante as normas definidas pela instituição promotora do curso;
IV – não possuir qualquer relação de trabalho com a Universidade Federal de Pernambuco;
V – realizar estágio docente de acordo com o Regulamento do Programa Demanda Social, da Capes;
VI – não ser aluno em programa de residência médica;
VII – ser classificado no processo seletivo especialmente instaurado pelo PPG;
VIII – não acumular a percepção da bolsa com qualquer modalidade de auxílio ou bolsa de outro programa da Capes, de outra agência de fomento pública, nacional ou internacional, ou empresa pública ou privada, exceto nas situações das alíneas a, b e c do inciso XI, do art. 9º do regulamento vigente;
IX - assumir a obrigação de restituir os valores despendidos com bolsa, na hipótese de interrupção do estudo, salvo se motivada por caso fortuito, força maior, circunstância alheia à vontade ou doença grave devidamente comprovada;
X – Citar a Capes em trabalhos produzidos ou publicados em qualquer mídia, conforme Portaria Capes nº 206/2018, de 04/09/2018.
A inobservância dos requisitos citados acima, e/ou se praticada qualquer fraude pelo(a) bolsista, implicará(ão) no cancelamento da bolsa, com a restituição integral e imediata dos recursos, de acordo com os índices previstos em lei competente, acarretando, ainda, a impossibilidade de receber benefícios por parte da Capes, pelo período de cinco anos, contados do conhecimento do fato.</t>
  </si>
  <si>
    <t>Usar cota da pró-reitoria</t>
  </si>
  <si>
    <t>MULTICÊNTRICO EM CIÊNCIAS FISIOLÓGICAS</t>
  </si>
  <si>
    <t>ARTES VISUAIS (UFPB J.P. - UFPE)</t>
  </si>
  <si>
    <t>BIOTECNOLOGIA - REDE RENORBIO</t>
  </si>
  <si>
    <t>DESENVOLVIMENTO E MEIO AMBIENTE (REDE)</t>
  </si>
  <si>
    <t>FISIOTERAPIA</t>
  </si>
  <si>
    <t>QUÍMICA</t>
  </si>
  <si>
    <t>SOCIOLOGIA</t>
  </si>
  <si>
    <t>CIÊNCIAS GEODÉSICAS E TECNOLOGIAS DA GEOINFORMAÇÃO</t>
  </si>
  <si>
    <t>CIÊNCIAS BIOLÓGICAS</t>
  </si>
  <si>
    <t>ECONOMIA</t>
  </si>
  <si>
    <t>ENGENHARIA CIVIL</t>
  </si>
  <si>
    <t>BIOLOGIA DE FUNGOS</t>
  </si>
  <si>
    <t>Banco:</t>
  </si>
  <si>
    <t>001</t>
  </si>
  <si>
    <t>Banco do Brasil S.A.</t>
  </si>
  <si>
    <t>003</t>
  </si>
  <si>
    <t>Banco da Amazônia S.A.</t>
  </si>
  <si>
    <t>004</t>
  </si>
  <si>
    <t>Banco do Nordeste do Brasil S.A.</t>
  </si>
  <si>
    <t>025</t>
  </si>
  <si>
    <t>Banco Alfa S.A.</t>
  </si>
  <si>
    <t>029</t>
  </si>
  <si>
    <t>Banco Banerj S.A.</t>
  </si>
  <si>
    <t>033</t>
  </si>
  <si>
    <t>Banco Santander (Brasil) S.A.</t>
  </si>
  <si>
    <t>037</t>
  </si>
  <si>
    <t>Banco do Estado do Pará S.A.</t>
  </si>
  <si>
    <t>041</t>
  </si>
  <si>
    <t>Banco do Estado do Rio Grande do Sul S.A.</t>
  </si>
  <si>
    <t>044</t>
  </si>
  <si>
    <t>Banco BVA S.A.</t>
  </si>
  <si>
    <t>047</t>
  </si>
  <si>
    <t>Banco do Estado de Sergipe S.A.</t>
  </si>
  <si>
    <t>070</t>
  </si>
  <si>
    <t>BRB - Banco de Brasília S.A.</t>
  </si>
  <si>
    <t>077</t>
  </si>
  <si>
    <t>Banco Intermedium S.A</t>
  </si>
  <si>
    <t>104</t>
  </si>
  <si>
    <t>Caixa Econômica Federal</t>
  </si>
  <si>
    <t>184</t>
  </si>
  <si>
    <t>Banco Itaú BBA S.A.</t>
  </si>
  <si>
    <t>208</t>
  </si>
  <si>
    <t>Banco BTG Pactual S.A.</t>
  </si>
  <si>
    <t>218</t>
  </si>
  <si>
    <t>Banco Bonsucesso S.A</t>
  </si>
  <si>
    <t>237</t>
  </si>
  <si>
    <t>Banco Bradesco S.A.</t>
  </si>
  <si>
    <t>229</t>
  </si>
  <si>
    <t>Banco Cruzeiro do Sul S.A.</t>
  </si>
  <si>
    <t>254</t>
  </si>
  <si>
    <t>Paraná Banco S.A.</t>
  </si>
  <si>
    <t>318</t>
  </si>
  <si>
    <t>Banco BMG S.A.</t>
  </si>
  <si>
    <t>341</t>
  </si>
  <si>
    <t>Itaú Unibanco S.A.</t>
  </si>
  <si>
    <t>389</t>
  </si>
  <si>
    <t>Banco Mercantil do Brasil S.A.</t>
  </si>
  <si>
    <t>399</t>
  </si>
  <si>
    <t>HSBC Bank Brasil S.A. - Banco Múltiplo</t>
  </si>
  <si>
    <t>422</t>
  </si>
  <si>
    <t>Banco Safra S.A.</t>
  </si>
  <si>
    <t>453</t>
  </si>
  <si>
    <t>Banco Rural S.A.</t>
  </si>
  <si>
    <t>477</t>
  </si>
  <si>
    <t>Citibank N.A.</t>
  </si>
  <si>
    <t>479</t>
  </si>
  <si>
    <t>Banco ItaúBank S.A</t>
  </si>
  <si>
    <t>487</t>
  </si>
  <si>
    <t>Deutsche Bank S.A. - Banco Alemão</t>
  </si>
  <si>
    <t>623</t>
  </si>
  <si>
    <t>Banco Panamericano S.A.</t>
  </si>
  <si>
    <t>655</t>
  </si>
  <si>
    <t>Banco Votorantim S.A.</t>
  </si>
  <si>
    <t>739</t>
  </si>
  <si>
    <t>Banco BGN S.A</t>
  </si>
  <si>
    <t>745</t>
  </si>
  <si>
    <t>Banco Citibank S.A.</t>
  </si>
  <si>
    <t>748</t>
  </si>
  <si>
    <t>Banco Cooperativo Sicredi S.A.</t>
  </si>
  <si>
    <t>Banco do Brasil S.A. - 001</t>
  </si>
  <si>
    <t>Banco da Amazônia S.A. - 003</t>
  </si>
  <si>
    <t>Banco do Nordeste do Brasil S.A. - 004</t>
  </si>
  <si>
    <t>Banco Alfa S.A. - 025</t>
  </si>
  <si>
    <t>Banco Banerj S.A. - 029</t>
  </si>
  <si>
    <t>Banco Santander (Brasil) S.A. - 033</t>
  </si>
  <si>
    <t>Banco do Estado do Pará S.A. - 037</t>
  </si>
  <si>
    <t>Banco do Estado do Rio Grande do Sul S.A. - 041</t>
  </si>
  <si>
    <t>Banco BVA S.A. - 044</t>
  </si>
  <si>
    <t>Banco do Estado de Sergipe S.A. - 047</t>
  </si>
  <si>
    <t>BRB - Banco de Brasília S.A. - 070</t>
  </si>
  <si>
    <t>Banco Intermedium S.A - 077</t>
  </si>
  <si>
    <t>Caixa Econômica Federal - 104</t>
  </si>
  <si>
    <t>Banco Itaú BBA S.A. - 184</t>
  </si>
  <si>
    <t>Banco BTG Pactual S.A. - 208</t>
  </si>
  <si>
    <t>Banco Bonsucesso S.A - 218</t>
  </si>
  <si>
    <t>Banco Bradesco S.A. - 237</t>
  </si>
  <si>
    <t>Banco Cruzeiro do Sul S.A. - 229</t>
  </si>
  <si>
    <t>Paraná Banco S.A. - 254</t>
  </si>
  <si>
    <t>Banco BMG S.A. - 318</t>
  </si>
  <si>
    <t>Itaú Unibanco S.A. - 341</t>
  </si>
  <si>
    <t>Banco Mercantil do Brasil S.A. - 389</t>
  </si>
  <si>
    <t>HSBC Bank Brasil S.A. - Banco Múltiplo - 399</t>
  </si>
  <si>
    <t>Banco Safra S.A. - 422</t>
  </si>
  <si>
    <t>Banco Rural S.A. - 453</t>
  </si>
  <si>
    <t>Citibank N.A. - 477</t>
  </si>
  <si>
    <t>Banco ItaúBank S.A - 479</t>
  </si>
  <si>
    <t>Deutsche Bank S.A. - Banco Alemão - 487</t>
  </si>
  <si>
    <t>Banco Panamericano S.A. - 623</t>
  </si>
  <si>
    <t>Banco Votorantim S.A. - 655</t>
  </si>
  <si>
    <t>Banco BGN S.A - 739</t>
  </si>
  <si>
    <t>Banco Citibank S.A. - 745</t>
  </si>
  <si>
    <t>Banco Cooperativo Sicredi S.A. - 748</t>
  </si>
  <si>
    <t>Nubank Pagamentos S.A.</t>
  </si>
  <si>
    <t>Banco C6 S.A.</t>
  </si>
  <si>
    <t>MercadoPago.com Representações LTDA</t>
  </si>
  <si>
    <t>PagSeguro Internet S.A.</t>
  </si>
  <si>
    <t>Neon Pagamentos S.A.</t>
  </si>
  <si>
    <t>Will Bank</t>
  </si>
  <si>
    <r>
      <t xml:space="preserve">(apenas conta </t>
    </r>
    <r>
      <rPr>
        <b/>
        <u val="single"/>
        <sz val="8"/>
        <rFont val="Times New Roman"/>
        <family val="1"/>
      </rPr>
      <t>corrente</t>
    </r>
    <r>
      <rPr>
        <sz val="8"/>
        <rFont val="Times New Roman"/>
        <family val="1"/>
      </rPr>
      <t xml:space="preserve"> e </t>
    </r>
    <r>
      <rPr>
        <b/>
        <u val="single"/>
        <sz val="8"/>
        <rFont val="Times New Roman"/>
        <family val="1"/>
      </rPr>
      <t>individual</t>
    </r>
    <r>
      <rPr>
        <sz val="8"/>
        <rFont val="Times New Roman"/>
        <family val="1"/>
      </rPr>
      <t>)</t>
    </r>
  </si>
  <si>
    <t>O estudante pode assinar eletronicamente pelo SouGov. As assinaturas do PPG devem ser eletrônicas.</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</si>
</sst>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quot;.&quot;000&quot;.&quot;000\-00"/>
    <numFmt numFmtId="165" formatCode="00000"/>
    <numFmt numFmtId="166" formatCode="000"/>
  </numFmts>
  <fonts count="50">
    <font>
      <sz val="11"/>
      <color theme="1"/>
      <name val="Calibri"/>
      <family val="2"/>
    </font>
    <font>
      <sz val="11"/>
      <color indexed="8"/>
      <name val="Calibri"/>
      <family val="2"/>
    </font>
    <font>
      <sz val="10"/>
      <name val="Times New Roman"/>
      <family val="1"/>
    </font>
    <font>
      <sz val="11"/>
      <name val="Times New Roman"/>
      <family val="1"/>
    </font>
    <font>
      <b/>
      <sz val="10"/>
      <name val="Times New Roman"/>
      <family val="1"/>
    </font>
    <font>
      <b/>
      <sz val="12"/>
      <name val="Times New Roman"/>
      <family val="1"/>
    </font>
    <font>
      <b/>
      <sz val="14"/>
      <name val="Arial"/>
      <family val="2"/>
    </font>
    <font>
      <b/>
      <sz val="16"/>
      <name val="Times New Roman"/>
      <family val="1"/>
    </font>
    <font>
      <sz val="9"/>
      <name val="Times New Roman"/>
      <family val="1"/>
    </font>
    <font>
      <b/>
      <sz val="13"/>
      <name val="Times New Roman"/>
      <family val="1"/>
    </font>
    <font>
      <sz val="8"/>
      <name val="Times New Roman"/>
      <family val="1"/>
    </font>
    <font>
      <b/>
      <u val="single"/>
      <sz val="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8"/>
      <name val="Times New Roman"/>
      <family val="1"/>
    </font>
    <font>
      <sz val="11"/>
      <name val="Calibri"/>
      <family val="2"/>
    </font>
    <font>
      <sz val="10"/>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Times New Roman"/>
      <family val="1"/>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right style="thin"/>
      <top/>
      <bottom/>
    </border>
    <border>
      <left style="thin"/>
      <right/>
      <top/>
      <botto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7"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9" fillId="32" borderId="0" applyNumberFormat="0" applyBorder="0" applyAlignment="0" applyProtection="0"/>
    <xf numFmtId="0" fontId="40" fillId="21" borderId="5" applyNumberFormat="0" applyAlignment="0" applyProtection="0"/>
    <xf numFmtId="41"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43" fontId="0" fillId="0" borderId="0" applyFont="0" applyFill="0" applyBorder="0" applyAlignment="0" applyProtection="0"/>
  </cellStyleXfs>
  <cellXfs count="68">
    <xf numFmtId="0" fontId="0" fillId="0" borderId="0" xfId="0" applyFont="1" applyAlignment="1">
      <alignment/>
    </xf>
    <xf numFmtId="0" fontId="2" fillId="0" borderId="0" xfId="0" applyFont="1" applyFill="1" applyAlignment="1">
      <alignment vertical="center"/>
    </xf>
    <xf numFmtId="0" fontId="2" fillId="0" borderId="0" xfId="0" applyFont="1" applyFill="1" applyBorder="1" applyAlignment="1">
      <alignment vertical="center"/>
    </xf>
    <xf numFmtId="0" fontId="48" fillId="0" borderId="0" xfId="0" applyFont="1" applyAlignment="1">
      <alignment/>
    </xf>
    <xf numFmtId="0" fontId="29" fillId="0" borderId="0" xfId="0" applyFont="1" applyAlignment="1">
      <alignment vertical="center"/>
    </xf>
    <xf numFmtId="0" fontId="2" fillId="33" borderId="0" xfId="0" applyFont="1" applyFill="1" applyAlignment="1">
      <alignment vertical="center"/>
    </xf>
    <xf numFmtId="0" fontId="6" fillId="33" borderId="10" xfId="0" applyFont="1" applyFill="1" applyBorder="1" applyAlignment="1" applyProtection="1">
      <alignment horizontal="center" vertical="center"/>
      <protection locked="0"/>
    </xf>
    <xf numFmtId="49" fontId="2" fillId="33" borderId="0" xfId="0" applyNumberFormat="1" applyFont="1" applyFill="1" applyBorder="1" applyAlignment="1">
      <alignment horizontal="center" vertical="center"/>
    </xf>
    <xf numFmtId="0" fontId="4" fillId="33" borderId="0" xfId="0" applyFont="1" applyFill="1" applyAlignment="1">
      <alignment horizontal="center" vertical="center"/>
    </xf>
    <xf numFmtId="0" fontId="3" fillId="33" borderId="0" xfId="0" applyFont="1" applyFill="1" applyAlignment="1">
      <alignment vertical="center"/>
    </xf>
    <xf numFmtId="0" fontId="3" fillId="33" borderId="0" xfId="0" applyFont="1" applyFill="1" applyAlignment="1">
      <alignment horizontal="center" vertical="center"/>
    </xf>
    <xf numFmtId="0" fontId="49" fillId="0" borderId="0" xfId="0" applyFont="1" applyAlignment="1">
      <alignment/>
    </xf>
    <xf numFmtId="0" fontId="2" fillId="33" borderId="0" xfId="0" applyFont="1" applyFill="1" applyBorder="1" applyAlignment="1">
      <alignment vertical="center" wrapText="1"/>
    </xf>
    <xf numFmtId="0" fontId="48" fillId="33" borderId="0" xfId="0" applyFont="1" applyFill="1" applyAlignment="1">
      <alignment vertical="center"/>
    </xf>
    <xf numFmtId="0" fontId="2" fillId="33" borderId="0" xfId="0" applyFont="1" applyFill="1" applyAlignment="1">
      <alignment horizontal="center" vertical="center"/>
    </xf>
    <xf numFmtId="0" fontId="8" fillId="33" borderId="0" xfId="0" applyFont="1" applyFill="1" applyBorder="1" applyAlignment="1">
      <alignment vertical="center"/>
    </xf>
    <xf numFmtId="0" fontId="8" fillId="33" borderId="0" xfId="0" applyFont="1" applyFill="1" applyBorder="1" applyAlignment="1">
      <alignment vertical="center" wrapText="1"/>
    </xf>
    <xf numFmtId="0" fontId="2" fillId="33" borderId="11" xfId="0" applyFont="1" applyFill="1" applyBorder="1" applyAlignment="1">
      <alignment horizontal="center" vertical="center"/>
    </xf>
    <xf numFmtId="0" fontId="2" fillId="33" borderId="11" xfId="0" applyFont="1" applyFill="1" applyBorder="1" applyAlignment="1">
      <alignment vertical="center"/>
    </xf>
    <xf numFmtId="0" fontId="2" fillId="33" borderId="11" xfId="0" applyFont="1" applyFill="1" applyBorder="1" applyAlignment="1">
      <alignment horizontal="left" vertical="center"/>
    </xf>
    <xf numFmtId="49" fontId="2" fillId="33" borderId="11" xfId="0" applyNumberFormat="1" applyFont="1" applyFill="1" applyBorder="1" applyAlignment="1">
      <alignment horizontal="center" vertical="center"/>
    </xf>
    <xf numFmtId="0" fontId="2" fillId="33" borderId="0" xfId="0" applyFont="1" applyFill="1" applyBorder="1" applyAlignment="1">
      <alignment horizontal="center" vertical="center"/>
    </xf>
    <xf numFmtId="164" fontId="5" fillId="33" borderId="12" xfId="0" applyNumberFormat="1" applyFont="1" applyFill="1" applyBorder="1" applyAlignment="1" applyProtection="1">
      <alignment horizontal="center" vertical="center"/>
      <protection locked="0"/>
    </xf>
    <xf numFmtId="164" fontId="5" fillId="33" borderId="13" xfId="0" applyNumberFormat="1" applyFont="1" applyFill="1" applyBorder="1" applyAlignment="1" applyProtection="1">
      <alignment horizontal="center" vertical="center"/>
      <protection locked="0"/>
    </xf>
    <xf numFmtId="164" fontId="5" fillId="33" borderId="14" xfId="0" applyNumberFormat="1" applyFont="1" applyFill="1" applyBorder="1" applyAlignment="1" applyProtection="1">
      <alignment horizontal="center" vertical="center"/>
      <protection locked="0"/>
    </xf>
    <xf numFmtId="0" fontId="7" fillId="33" borderId="0" xfId="0" applyFont="1" applyFill="1" applyAlignment="1">
      <alignment horizontal="center" vertical="center"/>
    </xf>
    <xf numFmtId="49" fontId="48" fillId="33" borderId="12" xfId="0" applyNumberFormat="1" applyFont="1" applyFill="1" applyBorder="1" applyAlignment="1" applyProtection="1">
      <alignment vertical="center"/>
      <protection locked="0"/>
    </xf>
    <xf numFmtId="49" fontId="48" fillId="33" borderId="13" xfId="0" applyNumberFormat="1" applyFont="1" applyFill="1" applyBorder="1" applyAlignment="1" applyProtection="1">
      <alignment vertical="center"/>
      <protection locked="0"/>
    </xf>
    <xf numFmtId="49" fontId="48" fillId="33" borderId="14" xfId="0" applyNumberFormat="1" applyFont="1" applyFill="1" applyBorder="1" applyAlignment="1" applyProtection="1">
      <alignment vertical="center"/>
      <protection locked="0"/>
    </xf>
    <xf numFmtId="49" fontId="2" fillId="33" borderId="12" xfId="0" applyNumberFormat="1" applyFont="1" applyFill="1" applyBorder="1" applyAlignment="1" applyProtection="1">
      <alignment horizontal="center" vertical="center"/>
      <protection locked="0"/>
    </xf>
    <xf numFmtId="49" fontId="2" fillId="33" borderId="13" xfId="0" applyNumberFormat="1" applyFont="1" applyFill="1" applyBorder="1" applyAlignment="1" applyProtection="1">
      <alignment horizontal="center" vertical="center"/>
      <protection locked="0"/>
    </xf>
    <xf numFmtId="49" fontId="2" fillId="33" borderId="14" xfId="0" applyNumberFormat="1" applyFont="1" applyFill="1" applyBorder="1" applyAlignment="1" applyProtection="1">
      <alignment horizontal="center" vertical="center"/>
      <protection locked="0"/>
    </xf>
    <xf numFmtId="0" fontId="2"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2" fillId="33" borderId="15" xfId="0" applyFont="1" applyFill="1" applyBorder="1" applyAlignment="1">
      <alignment horizontal="center" vertical="center"/>
    </xf>
    <xf numFmtId="165" fontId="3" fillId="33" borderId="0" xfId="0" applyNumberFormat="1" applyFont="1" applyFill="1" applyAlignment="1" applyProtection="1" quotePrefix="1">
      <alignment horizontal="justify" vertical="top" wrapText="1"/>
      <protection hidden="1"/>
    </xf>
    <xf numFmtId="165" fontId="3" fillId="33" borderId="0" xfId="0" applyNumberFormat="1" applyFont="1" applyFill="1" applyAlignment="1" applyProtection="1">
      <alignment horizontal="justify" vertical="top" wrapText="1"/>
      <protection hidden="1"/>
    </xf>
    <xf numFmtId="49" fontId="9" fillId="33" borderId="12" xfId="0" applyNumberFormat="1" applyFont="1" applyFill="1" applyBorder="1" applyAlignment="1" applyProtection="1">
      <alignment horizontal="center" vertical="center"/>
      <protection locked="0"/>
    </xf>
    <xf numFmtId="49" fontId="9" fillId="33" borderId="13" xfId="0" applyNumberFormat="1" applyFont="1" applyFill="1" applyBorder="1" applyAlignment="1" applyProtection="1">
      <alignment horizontal="center" vertical="center"/>
      <protection locked="0"/>
    </xf>
    <xf numFmtId="49" fontId="9" fillId="33" borderId="14" xfId="0" applyNumberFormat="1" applyFont="1" applyFill="1" applyBorder="1" applyAlignment="1" applyProtection="1">
      <alignment horizontal="center" vertical="center"/>
      <protection locked="0"/>
    </xf>
    <xf numFmtId="0" fontId="2" fillId="33" borderId="16" xfId="0" applyFont="1" applyFill="1" applyBorder="1" applyAlignment="1">
      <alignment horizontal="left" vertical="center"/>
    </xf>
    <xf numFmtId="0" fontId="2" fillId="33" borderId="0" xfId="0" applyFont="1" applyFill="1" applyAlignment="1">
      <alignment horizontal="right" vertical="center"/>
    </xf>
    <xf numFmtId="0" fontId="2" fillId="33" borderId="15" xfId="0" applyFont="1" applyFill="1" applyBorder="1" applyAlignment="1">
      <alignment horizontal="right" vertical="center"/>
    </xf>
    <xf numFmtId="0" fontId="2" fillId="33" borderId="0" xfId="0" applyFont="1" applyFill="1" applyBorder="1" applyAlignment="1">
      <alignment horizontal="right" vertical="center" wrapText="1"/>
    </xf>
    <xf numFmtId="0" fontId="2" fillId="33" borderId="15" xfId="0" applyFont="1" applyFill="1" applyBorder="1" applyAlignment="1">
      <alignment horizontal="right" vertical="center" wrapText="1"/>
    </xf>
    <xf numFmtId="49" fontId="2" fillId="33" borderId="12" xfId="0" applyNumberFormat="1" applyFont="1" applyFill="1" applyBorder="1" applyAlignment="1" applyProtection="1">
      <alignment horizontal="left" vertical="center"/>
      <protection locked="0"/>
    </xf>
    <xf numFmtId="49" fontId="2" fillId="33" borderId="13" xfId="0" applyNumberFormat="1" applyFont="1" applyFill="1" applyBorder="1" applyAlignment="1" applyProtection="1">
      <alignment horizontal="left" vertical="center"/>
      <protection locked="0"/>
    </xf>
    <xf numFmtId="49" fontId="2" fillId="33" borderId="14" xfId="0" applyNumberFormat="1" applyFont="1" applyFill="1" applyBorder="1" applyAlignment="1" applyProtection="1">
      <alignment horizontal="left" vertical="center"/>
      <protection locked="0"/>
    </xf>
    <xf numFmtId="0" fontId="10" fillId="33" borderId="16" xfId="0" applyFont="1" applyFill="1" applyBorder="1" applyAlignment="1">
      <alignment horizontal="left" vertical="center"/>
    </xf>
    <xf numFmtId="0" fontId="10" fillId="33" borderId="0" xfId="0" applyFont="1" applyFill="1" applyBorder="1" applyAlignment="1">
      <alignment horizontal="left" vertical="center"/>
    </xf>
    <xf numFmtId="0" fontId="10" fillId="33" borderId="15" xfId="0" applyFont="1" applyFill="1" applyBorder="1" applyAlignment="1">
      <alignment horizontal="left" vertical="center"/>
    </xf>
    <xf numFmtId="0" fontId="7" fillId="34" borderId="0" xfId="0" applyFont="1" applyFill="1" applyAlignment="1">
      <alignment horizontal="center" vertical="center"/>
    </xf>
    <xf numFmtId="0" fontId="2" fillId="33" borderId="0" xfId="0" applyFont="1" applyFill="1" applyAlignment="1">
      <alignment horizontal="left" vertical="center"/>
    </xf>
    <xf numFmtId="0" fontId="2" fillId="33" borderId="15" xfId="0" applyFont="1" applyFill="1" applyBorder="1" applyAlignment="1">
      <alignment horizontal="left" vertical="center"/>
    </xf>
    <xf numFmtId="0" fontId="3" fillId="33" borderId="11" xfId="0" applyFont="1" applyFill="1" applyBorder="1" applyAlignment="1" applyProtection="1">
      <alignment horizontal="center" vertical="center"/>
      <protection locked="0"/>
    </xf>
    <xf numFmtId="0" fontId="3" fillId="33" borderId="11" xfId="0" applyFont="1" applyFill="1" applyBorder="1" applyAlignment="1">
      <alignment horizontal="center" vertical="center"/>
    </xf>
    <xf numFmtId="0" fontId="2" fillId="33" borderId="0" xfId="0" applyFont="1" applyFill="1" applyAlignment="1">
      <alignment horizontal="center" vertical="center"/>
    </xf>
    <xf numFmtId="49" fontId="4" fillId="33" borderId="12" xfId="0" applyNumberFormat="1" applyFont="1" applyFill="1" applyBorder="1" applyAlignment="1" applyProtection="1">
      <alignment horizontal="left" vertical="center"/>
      <protection locked="0"/>
    </xf>
    <xf numFmtId="49" fontId="4" fillId="33" borderId="13" xfId="0" applyNumberFormat="1" applyFont="1" applyFill="1" applyBorder="1" applyAlignment="1" applyProtection="1">
      <alignment horizontal="left" vertical="center"/>
      <protection locked="0"/>
    </xf>
    <xf numFmtId="49" fontId="4" fillId="33" borderId="14" xfId="0" applyNumberFormat="1" applyFont="1" applyFill="1" applyBorder="1" applyAlignment="1" applyProtection="1">
      <alignment horizontal="left" vertical="center"/>
      <protection locked="0"/>
    </xf>
    <xf numFmtId="0" fontId="3" fillId="33" borderId="0" xfId="0" applyFont="1" applyFill="1" applyAlignment="1">
      <alignment horizontal="left" vertical="center"/>
    </xf>
    <xf numFmtId="0" fontId="5" fillId="33" borderId="0" xfId="0" applyFont="1" applyFill="1" applyAlignment="1">
      <alignment horizontal="left" vertical="center"/>
    </xf>
    <xf numFmtId="0" fontId="8" fillId="33" borderId="0" xfId="0" applyFont="1" applyFill="1" applyBorder="1" applyAlignment="1">
      <alignment horizontal="left" vertical="center" wrapText="1"/>
    </xf>
    <xf numFmtId="0" fontId="3" fillId="33" borderId="17" xfId="0" applyFont="1" applyFill="1" applyBorder="1" applyAlignment="1">
      <alignment horizontal="center" vertical="center"/>
    </xf>
    <xf numFmtId="49" fontId="3" fillId="33" borderId="0" xfId="0" applyNumberFormat="1" applyFont="1" applyFill="1" applyBorder="1" applyAlignment="1">
      <alignment horizontal="left" vertical="center"/>
    </xf>
    <xf numFmtId="0" fontId="4" fillId="35" borderId="0" xfId="0" applyFont="1" applyFill="1" applyAlignment="1">
      <alignment horizontal="center" vertical="center"/>
    </xf>
    <xf numFmtId="165" fontId="3" fillId="0" borderId="0" xfId="0" applyNumberFormat="1" applyFont="1" applyAlignment="1">
      <alignment horizontal="justify" vertical="top" wrapText="1"/>
    </xf>
    <xf numFmtId="0" fontId="3" fillId="33" borderId="0" xfId="0" applyFont="1" applyFill="1" applyBorder="1" applyAlignment="1">
      <alignment horizontal="center"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dxfs count="3">
    <dxf>
      <fill>
        <patternFill>
          <bgColor rgb="FF92D05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34"/>
  <sheetViews>
    <sheetView tabSelected="1" zoomScalePageLayoutView="0" workbookViewId="0" topLeftCell="A19">
      <selection activeCell="C11" sqref="C11:Q11"/>
    </sheetView>
  </sheetViews>
  <sheetFormatPr defaultColWidth="9.140625" defaultRowHeight="15"/>
  <cols>
    <col min="1" max="1" width="1.7109375" style="0" customWidth="1"/>
    <col min="2" max="2" width="6.28125" style="0" customWidth="1"/>
    <col min="3" max="4" width="2.8515625" style="0" customWidth="1"/>
    <col min="5" max="5" width="2.421875" style="0" customWidth="1"/>
    <col min="6" max="6" width="2.00390625" style="0" customWidth="1"/>
    <col min="7" max="7" width="3.28125" style="0" customWidth="1"/>
    <col min="8" max="8" width="2.57421875" style="0" customWidth="1"/>
    <col min="9" max="11" width="2.8515625" style="0" customWidth="1"/>
    <col min="12" max="12" width="3.28125" style="0" customWidth="1"/>
    <col min="13" max="14" width="2.8515625" style="0" customWidth="1"/>
    <col min="15" max="15" width="2.28125" style="0" customWidth="1"/>
    <col min="16" max="19" width="2.8515625" style="0" customWidth="1"/>
    <col min="20" max="20" width="3.421875" style="0" customWidth="1"/>
    <col min="21" max="21" width="2.00390625" style="0" customWidth="1"/>
    <col min="22" max="26" width="3.140625" style="0" customWidth="1"/>
    <col min="27" max="27" width="3.28125" style="0" customWidth="1"/>
    <col min="28" max="29" width="2.57421875" style="0" customWidth="1"/>
    <col min="30" max="30" width="2.8515625" style="0" customWidth="1"/>
    <col min="31" max="32" width="3.28125" style="0" customWidth="1"/>
    <col min="33" max="33" width="2.57421875" style="0" customWidth="1"/>
    <col min="34" max="34" width="3.7109375" style="0" customWidth="1"/>
    <col min="35" max="35" width="1.7109375" style="0" customWidth="1"/>
    <col min="36" max="36" width="9.140625" style="0" hidden="1" customWidth="1"/>
    <col min="37" max="37" width="18.7109375" style="0" hidden="1" customWidth="1"/>
    <col min="38" max="38" width="9.140625" style="0" hidden="1" customWidth="1"/>
  </cols>
  <sheetData>
    <row r="1" spans="1:35" ht="20.25">
      <c r="A1" s="51" t="s">
        <v>78</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row>
    <row r="2" spans="1:36" ht="9"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1"/>
    </row>
    <row r="3" spans="1:36" ht="17.25" customHeight="1">
      <c r="A3" s="61" t="s">
        <v>2</v>
      </c>
      <c r="B3" s="61"/>
      <c r="C3" s="57"/>
      <c r="D3" s="58"/>
      <c r="E3" s="58"/>
      <c r="F3" s="58"/>
      <c r="G3" s="58"/>
      <c r="H3" s="58"/>
      <c r="I3" s="58"/>
      <c r="J3" s="58"/>
      <c r="K3" s="58"/>
      <c r="L3" s="58"/>
      <c r="M3" s="58"/>
      <c r="N3" s="58"/>
      <c r="O3" s="58"/>
      <c r="P3" s="58"/>
      <c r="Q3" s="58"/>
      <c r="R3" s="58"/>
      <c r="S3" s="58"/>
      <c r="T3" s="58"/>
      <c r="U3" s="58"/>
      <c r="V3" s="58"/>
      <c r="W3" s="58"/>
      <c r="X3" s="58"/>
      <c r="Y3" s="59"/>
      <c r="Z3" s="5"/>
      <c r="AA3" s="6"/>
      <c r="AB3" s="40" t="s">
        <v>57</v>
      </c>
      <c r="AC3" s="32"/>
      <c r="AD3" s="32"/>
      <c r="AE3" s="53"/>
      <c r="AF3" s="6"/>
      <c r="AG3" s="40" t="s">
        <v>58</v>
      </c>
      <c r="AH3" s="32"/>
      <c r="AI3" s="32"/>
      <c r="AJ3" s="11"/>
    </row>
    <row r="4" spans="1:36" ht="11.2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11"/>
    </row>
    <row r="5" spans="1:36" ht="17.25" customHeight="1">
      <c r="A5" s="52" t="s">
        <v>0</v>
      </c>
      <c r="B5" s="52"/>
      <c r="C5" s="45"/>
      <c r="D5" s="46"/>
      <c r="E5" s="46"/>
      <c r="F5" s="46"/>
      <c r="G5" s="46"/>
      <c r="H5" s="46"/>
      <c r="I5" s="46"/>
      <c r="J5" s="46"/>
      <c r="K5" s="46"/>
      <c r="L5" s="46"/>
      <c r="M5" s="46"/>
      <c r="N5" s="46"/>
      <c r="O5" s="46"/>
      <c r="P5" s="46"/>
      <c r="Q5" s="46"/>
      <c r="R5" s="46"/>
      <c r="S5" s="46"/>
      <c r="T5" s="46"/>
      <c r="U5" s="46"/>
      <c r="V5" s="46"/>
      <c r="W5" s="46"/>
      <c r="X5" s="46"/>
      <c r="Y5" s="46"/>
      <c r="Z5" s="47"/>
      <c r="AA5" s="5"/>
      <c r="AB5" s="56" t="s">
        <v>1</v>
      </c>
      <c r="AC5" s="34"/>
      <c r="AD5" s="22"/>
      <c r="AE5" s="23"/>
      <c r="AF5" s="23"/>
      <c r="AG5" s="23"/>
      <c r="AH5" s="23"/>
      <c r="AI5" s="24"/>
      <c r="AJ5" s="11"/>
    </row>
    <row r="6" spans="1:36" ht="11.2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11"/>
    </row>
    <row r="7" spans="1:36" ht="17.25" customHeight="1">
      <c r="A7" s="52" t="s">
        <v>59</v>
      </c>
      <c r="B7" s="53"/>
      <c r="C7" s="26"/>
      <c r="D7" s="27"/>
      <c r="E7" s="27"/>
      <c r="F7" s="27"/>
      <c r="G7" s="27"/>
      <c r="H7" s="27"/>
      <c r="I7" s="27"/>
      <c r="J7" s="27"/>
      <c r="K7" s="27"/>
      <c r="L7" s="27"/>
      <c r="M7" s="27"/>
      <c r="N7" s="27"/>
      <c r="O7" s="27"/>
      <c r="P7" s="27"/>
      <c r="Q7" s="27"/>
      <c r="R7" s="27"/>
      <c r="S7" s="27"/>
      <c r="T7" s="28"/>
      <c r="U7" s="5"/>
      <c r="V7" s="5"/>
      <c r="W7" s="41" t="s">
        <v>76</v>
      </c>
      <c r="X7" s="41"/>
      <c r="Y7" s="41"/>
      <c r="Z7" s="41"/>
      <c r="AA7" s="41"/>
      <c r="AB7" s="41"/>
      <c r="AC7" s="41"/>
      <c r="AD7" s="41"/>
      <c r="AE7" s="42"/>
      <c r="AF7" s="29"/>
      <c r="AG7" s="30"/>
      <c r="AH7" s="30"/>
      <c r="AI7" s="31"/>
      <c r="AJ7" s="11"/>
    </row>
    <row r="8" spans="1:36" ht="11.25" customHeight="1">
      <c r="A8" s="5"/>
      <c r="B8" s="5"/>
      <c r="C8" s="5"/>
      <c r="D8" s="5"/>
      <c r="E8" s="5"/>
      <c r="F8" s="5"/>
      <c r="G8" s="5"/>
      <c r="H8" s="5"/>
      <c r="I8" s="5"/>
      <c r="J8" s="5"/>
      <c r="K8" s="5"/>
      <c r="L8" s="5"/>
      <c r="M8" s="62" t="s">
        <v>63</v>
      </c>
      <c r="N8" s="62"/>
      <c r="O8" s="62"/>
      <c r="P8" s="62"/>
      <c r="Q8" s="62"/>
      <c r="R8" s="62"/>
      <c r="S8" s="62"/>
      <c r="T8" s="62"/>
      <c r="U8" s="62"/>
      <c r="V8" s="16"/>
      <c r="W8" s="5"/>
      <c r="X8" s="5"/>
      <c r="Y8" s="5"/>
      <c r="Z8" s="5"/>
      <c r="AA8" s="5"/>
      <c r="AB8" s="5"/>
      <c r="AC8" s="5"/>
      <c r="AD8" s="5"/>
      <c r="AE8" s="5"/>
      <c r="AF8" s="5"/>
      <c r="AG8" s="5"/>
      <c r="AH8" s="5"/>
      <c r="AI8" s="5"/>
      <c r="AJ8" s="11"/>
    </row>
    <row r="9" spans="1:36" ht="16.5" customHeight="1">
      <c r="A9" s="52" t="s">
        <v>64</v>
      </c>
      <c r="B9" s="52"/>
      <c r="C9" s="52"/>
      <c r="D9" s="52"/>
      <c r="E9" s="52"/>
      <c r="F9" s="53"/>
      <c r="G9" s="6"/>
      <c r="H9" s="40" t="s">
        <v>66</v>
      </c>
      <c r="I9" s="32"/>
      <c r="J9" s="32"/>
      <c r="K9" s="32"/>
      <c r="L9" s="6"/>
      <c r="M9" s="62"/>
      <c r="N9" s="62"/>
      <c r="O9" s="62"/>
      <c r="P9" s="62"/>
      <c r="Q9" s="62"/>
      <c r="R9" s="62"/>
      <c r="S9" s="62"/>
      <c r="T9" s="62"/>
      <c r="U9" s="62"/>
      <c r="V9" s="5"/>
      <c r="W9" s="41" t="s">
        <v>77</v>
      </c>
      <c r="X9" s="41"/>
      <c r="Y9" s="41"/>
      <c r="Z9" s="41"/>
      <c r="AA9" s="41"/>
      <c r="AB9" s="41"/>
      <c r="AC9" s="41"/>
      <c r="AD9" s="41"/>
      <c r="AE9" s="42"/>
      <c r="AF9" s="29"/>
      <c r="AG9" s="30"/>
      <c r="AH9" s="30"/>
      <c r="AI9" s="31"/>
      <c r="AJ9" s="11"/>
    </row>
    <row r="10" spans="1:36" ht="11.25" customHeight="1">
      <c r="A10" s="5"/>
      <c r="B10" s="5"/>
      <c r="C10" s="5"/>
      <c r="D10" s="5"/>
      <c r="E10" s="5"/>
      <c r="F10" s="5"/>
      <c r="G10" s="5"/>
      <c r="H10" s="5"/>
      <c r="I10" s="5"/>
      <c r="J10" s="13"/>
      <c r="K10" s="13"/>
      <c r="L10" s="5"/>
      <c r="M10" s="62"/>
      <c r="N10" s="62"/>
      <c r="O10" s="62"/>
      <c r="P10" s="62"/>
      <c r="Q10" s="62"/>
      <c r="R10" s="62"/>
      <c r="S10" s="62"/>
      <c r="T10" s="62"/>
      <c r="U10" s="62"/>
      <c r="V10" s="12"/>
      <c r="W10" s="12"/>
      <c r="X10" s="12"/>
      <c r="Y10" s="12"/>
      <c r="Z10" s="12"/>
      <c r="AA10" s="5"/>
      <c r="AB10" s="5"/>
      <c r="AC10" s="5"/>
      <c r="AD10" s="5"/>
      <c r="AE10" s="5"/>
      <c r="AF10" s="5"/>
      <c r="AG10" s="5"/>
      <c r="AH10" s="5"/>
      <c r="AI10" s="5"/>
      <c r="AJ10" s="11"/>
    </row>
    <row r="11" spans="1:36" ht="17.25" customHeight="1">
      <c r="A11" s="32" t="s">
        <v>94</v>
      </c>
      <c r="B11" s="32"/>
      <c r="C11" s="45"/>
      <c r="D11" s="46"/>
      <c r="E11" s="46"/>
      <c r="F11" s="46"/>
      <c r="G11" s="46"/>
      <c r="H11" s="46"/>
      <c r="I11" s="46"/>
      <c r="J11" s="46"/>
      <c r="K11" s="46"/>
      <c r="L11" s="46"/>
      <c r="M11" s="46"/>
      <c r="N11" s="46"/>
      <c r="O11" s="46"/>
      <c r="P11" s="46"/>
      <c r="Q11" s="47"/>
      <c r="R11" s="12"/>
      <c r="S11" s="43" t="s">
        <v>61</v>
      </c>
      <c r="T11" s="43"/>
      <c r="U11" s="43"/>
      <c r="V11" s="43"/>
      <c r="W11" s="43"/>
      <c r="X11" s="43"/>
      <c r="Y11" s="43"/>
      <c r="Z11" s="44"/>
      <c r="AA11" s="29"/>
      <c r="AB11" s="30"/>
      <c r="AC11" s="30"/>
      <c r="AD11" s="31"/>
      <c r="AE11" s="10" t="s">
        <v>60</v>
      </c>
      <c r="AF11" s="37"/>
      <c r="AG11" s="38"/>
      <c r="AH11" s="38"/>
      <c r="AI11" s="39"/>
      <c r="AJ11" s="11"/>
    </row>
    <row r="12" spans="1:36" ht="11.25" customHeight="1">
      <c r="A12" s="15"/>
      <c r="B12" s="15"/>
      <c r="C12" s="15"/>
      <c r="D12" s="15"/>
      <c r="E12" s="15"/>
      <c r="F12" s="15"/>
      <c r="G12" s="15"/>
      <c r="H12" s="15"/>
      <c r="I12" s="15"/>
      <c r="J12" s="15"/>
      <c r="K12" s="15"/>
      <c r="L12" s="15"/>
      <c r="M12" s="15"/>
      <c r="N12" s="15"/>
      <c r="O12" s="15"/>
      <c r="P12" s="15"/>
      <c r="Q12" s="15"/>
      <c r="R12" s="15"/>
      <c r="S12" s="15"/>
      <c r="T12" s="15"/>
      <c r="U12" s="12"/>
      <c r="V12" s="12"/>
      <c r="W12" s="12"/>
      <c r="X12" s="12"/>
      <c r="Y12" s="12"/>
      <c r="Z12" s="12"/>
      <c r="AA12" s="7"/>
      <c r="AB12" s="7"/>
      <c r="AC12" s="7"/>
      <c r="AD12" s="7"/>
      <c r="AE12" s="14"/>
      <c r="AF12" s="7"/>
      <c r="AG12" s="7"/>
      <c r="AH12" s="7"/>
      <c r="AI12" s="7"/>
      <c r="AJ12" s="11"/>
    </row>
    <row r="13" spans="1:36" ht="17.25" customHeight="1">
      <c r="A13" s="32" t="s">
        <v>72</v>
      </c>
      <c r="B13" s="32"/>
      <c r="C13" s="29"/>
      <c r="D13" s="30"/>
      <c r="E13" s="30"/>
      <c r="F13" s="31"/>
      <c r="G13" s="21"/>
      <c r="H13" s="33" t="s">
        <v>62</v>
      </c>
      <c r="I13" s="33"/>
      <c r="J13" s="33"/>
      <c r="K13" s="33"/>
      <c r="L13" s="34"/>
      <c r="M13" s="29"/>
      <c r="N13" s="30"/>
      <c r="O13" s="30"/>
      <c r="P13" s="30"/>
      <c r="Q13" s="31"/>
      <c r="R13" s="48" t="s">
        <v>200</v>
      </c>
      <c r="S13" s="49"/>
      <c r="T13" s="49"/>
      <c r="U13" s="49"/>
      <c r="V13" s="49"/>
      <c r="W13" s="49"/>
      <c r="X13" s="49"/>
      <c r="Y13" s="49"/>
      <c r="Z13" s="50"/>
      <c r="AA13" s="6"/>
      <c r="AB13" s="64" t="s">
        <v>81</v>
      </c>
      <c r="AC13" s="64"/>
      <c r="AD13" s="64"/>
      <c r="AE13" s="64"/>
      <c r="AF13" s="64"/>
      <c r="AG13" s="64"/>
      <c r="AH13" s="64"/>
      <c r="AI13" s="64"/>
      <c r="AJ13" s="11"/>
    </row>
    <row r="14" spans="1:36" ht="7.5" customHeight="1">
      <c r="A14" s="17"/>
      <c r="B14" s="17"/>
      <c r="C14" s="17"/>
      <c r="D14" s="17"/>
      <c r="E14" s="17"/>
      <c r="F14" s="17"/>
      <c r="G14" s="17"/>
      <c r="H14" s="17"/>
      <c r="I14" s="17"/>
      <c r="J14" s="17"/>
      <c r="K14" s="17"/>
      <c r="L14" s="17"/>
      <c r="M14" s="17"/>
      <c r="N14" s="17"/>
      <c r="O14" s="17"/>
      <c r="P14" s="18"/>
      <c r="Q14" s="18"/>
      <c r="R14" s="18"/>
      <c r="S14" s="18"/>
      <c r="T14" s="19"/>
      <c r="U14" s="19"/>
      <c r="V14" s="19"/>
      <c r="W14" s="19"/>
      <c r="X14" s="19"/>
      <c r="Y14" s="19"/>
      <c r="Z14" s="19"/>
      <c r="AA14" s="20"/>
      <c r="AB14" s="20"/>
      <c r="AC14" s="20"/>
      <c r="AD14" s="20"/>
      <c r="AE14" s="17"/>
      <c r="AF14" s="20"/>
      <c r="AG14" s="20"/>
      <c r="AH14" s="20"/>
      <c r="AI14" s="20"/>
      <c r="AJ14" s="11"/>
    </row>
    <row r="15" spans="1:35" ht="20.25">
      <c r="A15" s="25" t="s">
        <v>79</v>
      </c>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row>
    <row r="16" spans="1:35" ht="9" customHeight="1">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row>
    <row r="17" spans="1:35" ht="105" customHeight="1">
      <c r="A17" s="9"/>
      <c r="B17" s="35" t="str">
        <f>CONCATENATE("Declaro, para os devidos fins, que eu, ",IF(C5&lt;&gt;"",UPPER(C5),"______________________________________________________"),", CPF nº ",IF(AD5&lt;&gt;"",TEXT(AD5,"00000000000"),"___________________"),", aluno(a) devidamente matriculado(a) no Programa de Pós-Graduação em ",IF(C3&lt;&gt;"",C3,"______________________________________________________"),", no nível ",IF(AND(AA3&lt;&gt;"",AF3=""),"Doutorado",IF(AND(AA3="",AF3&lt;&gt;""),"Mestrado","_______________")),", da Universidade Federal de Pernambuco, tenho ciência das obrigações inerentes à qualidade de beneficiário de bolsa, ","conforme regulamento vigente do Programa de Demanda Social – DS, anexo à Portaria nº 76, de 14 de abril de 2010, e nesse sentido, COMPROMETO-ME a respeitar as seguintes cláusulas:")</f>
        <v>Declaro, para os devidos fins, que eu, ______________________________________________________, CPF nº ___________________, aluno(a) devidamente matriculado(a) no Programa de Pós-Graduação em ______________________________________________________, no nível _______________, da Universidade Federal de Pernambuco, tenho ciência das obrigações inerentes à qualidade de beneficiário de bolsa, conforme regulamento vigente do Programa de Demanda Social – DS, anexo à Portaria nº 76, de 14 de abril de 2010, e nesse sentido, COMPROMETO-ME a respeitar as seguintes cláusulas:</v>
      </c>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9"/>
    </row>
    <row r="18" spans="1:35" ht="352.5" customHeight="1">
      <c r="A18" s="9"/>
      <c r="B18" s="66" t="s">
        <v>80</v>
      </c>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9"/>
    </row>
    <row r="19" spans="1:35" ht="15">
      <c r="A19" s="9"/>
      <c r="B19" s="60" t="s">
        <v>65</v>
      </c>
      <c r="C19" s="60"/>
      <c r="D19" s="60"/>
      <c r="E19" s="60"/>
      <c r="F19" s="54"/>
      <c r="G19" s="54"/>
      <c r="H19" s="54"/>
      <c r="I19" s="54"/>
      <c r="J19" s="54"/>
      <c r="K19" s="54"/>
      <c r="L19" s="54"/>
      <c r="M19" s="54"/>
      <c r="N19" s="54"/>
      <c r="O19" s="54"/>
      <c r="P19" s="54"/>
      <c r="Q19" s="54"/>
      <c r="R19" s="9"/>
      <c r="S19" s="55"/>
      <c r="T19" s="55"/>
      <c r="U19" s="55"/>
      <c r="V19" s="55"/>
      <c r="W19" s="55"/>
      <c r="X19" s="55"/>
      <c r="Y19" s="55"/>
      <c r="Z19" s="55"/>
      <c r="AA19" s="55"/>
      <c r="AB19" s="55"/>
      <c r="AC19" s="55"/>
      <c r="AD19" s="55"/>
      <c r="AE19" s="55"/>
      <c r="AF19" s="55"/>
      <c r="AG19" s="55"/>
      <c r="AH19" s="55"/>
      <c r="AI19" s="9"/>
    </row>
    <row r="20" spans="1:35" ht="15">
      <c r="A20" s="9"/>
      <c r="B20" s="9"/>
      <c r="C20" s="9"/>
      <c r="D20" s="9"/>
      <c r="E20" s="9"/>
      <c r="F20" s="9"/>
      <c r="G20" s="9"/>
      <c r="H20" s="9"/>
      <c r="I20" s="9"/>
      <c r="J20" s="9"/>
      <c r="K20" s="9"/>
      <c r="L20" s="9"/>
      <c r="M20" s="9"/>
      <c r="N20" s="9"/>
      <c r="O20" s="9"/>
      <c r="P20" s="9"/>
      <c r="Q20" s="9"/>
      <c r="R20" s="9"/>
      <c r="S20" s="63" t="s">
        <v>71</v>
      </c>
      <c r="T20" s="63"/>
      <c r="U20" s="63"/>
      <c r="V20" s="63"/>
      <c r="W20" s="63"/>
      <c r="X20" s="63"/>
      <c r="Y20" s="63"/>
      <c r="Z20" s="63"/>
      <c r="AA20" s="63"/>
      <c r="AB20" s="63"/>
      <c r="AC20" s="63"/>
      <c r="AD20" s="63"/>
      <c r="AE20" s="63"/>
      <c r="AF20" s="63"/>
      <c r="AG20" s="63"/>
      <c r="AH20" s="63"/>
      <c r="AI20" s="9"/>
    </row>
    <row r="21" spans="1:35" ht="1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row>
    <row r="22" spans="1:35" ht="15">
      <c r="A22" s="9"/>
      <c r="B22" s="54"/>
      <c r="C22" s="54"/>
      <c r="D22" s="54"/>
      <c r="E22" s="54"/>
      <c r="F22" s="54"/>
      <c r="G22" s="54"/>
      <c r="H22" s="54"/>
      <c r="I22" s="54"/>
      <c r="J22" s="54"/>
      <c r="K22" s="54"/>
      <c r="L22" s="54"/>
      <c r="M22" s="54"/>
      <c r="N22" s="54"/>
      <c r="O22" s="54"/>
      <c r="P22" s="54"/>
      <c r="Q22" s="54"/>
      <c r="R22" s="9"/>
      <c r="S22" s="54"/>
      <c r="T22" s="54"/>
      <c r="U22" s="54"/>
      <c r="V22" s="54"/>
      <c r="W22" s="54"/>
      <c r="X22" s="54"/>
      <c r="Y22" s="54"/>
      <c r="Z22" s="54"/>
      <c r="AA22" s="54"/>
      <c r="AB22" s="54"/>
      <c r="AC22" s="54"/>
      <c r="AD22" s="54"/>
      <c r="AE22" s="54"/>
      <c r="AF22" s="54"/>
      <c r="AG22" s="54"/>
      <c r="AH22" s="54"/>
      <c r="AI22" s="9"/>
    </row>
    <row r="23" spans="1:35" ht="15">
      <c r="A23" s="9"/>
      <c r="B23" s="63" t="s">
        <v>68</v>
      </c>
      <c r="C23" s="63"/>
      <c r="D23" s="63"/>
      <c r="E23" s="63"/>
      <c r="F23" s="63"/>
      <c r="G23" s="63"/>
      <c r="H23" s="63"/>
      <c r="I23" s="63"/>
      <c r="J23" s="63"/>
      <c r="K23" s="63"/>
      <c r="L23" s="63"/>
      <c r="M23" s="63"/>
      <c r="N23" s="63"/>
      <c r="O23" s="63"/>
      <c r="P23" s="63"/>
      <c r="Q23" s="63"/>
      <c r="R23" s="9"/>
      <c r="S23" s="63" t="s">
        <v>67</v>
      </c>
      <c r="T23" s="63"/>
      <c r="U23" s="63"/>
      <c r="V23" s="63"/>
      <c r="W23" s="63"/>
      <c r="X23" s="63"/>
      <c r="Y23" s="63"/>
      <c r="Z23" s="63"/>
      <c r="AA23" s="63"/>
      <c r="AB23" s="63"/>
      <c r="AC23" s="63"/>
      <c r="AD23" s="63"/>
      <c r="AE23" s="63"/>
      <c r="AF23" s="63"/>
      <c r="AG23" s="63"/>
      <c r="AH23" s="63"/>
      <c r="AI23" s="9"/>
    </row>
    <row r="24" spans="1:35" ht="15">
      <c r="A24" s="9"/>
      <c r="B24" s="67" t="s">
        <v>69</v>
      </c>
      <c r="C24" s="67"/>
      <c r="D24" s="67"/>
      <c r="E24" s="67"/>
      <c r="F24" s="67"/>
      <c r="G24" s="67"/>
      <c r="H24" s="67"/>
      <c r="I24" s="67"/>
      <c r="J24" s="67"/>
      <c r="K24" s="67"/>
      <c r="L24" s="67"/>
      <c r="M24" s="67"/>
      <c r="N24" s="67"/>
      <c r="O24" s="67"/>
      <c r="P24" s="67"/>
      <c r="Q24" s="67"/>
      <c r="R24" s="9"/>
      <c r="S24" s="67" t="s">
        <v>70</v>
      </c>
      <c r="T24" s="67"/>
      <c r="U24" s="67"/>
      <c r="V24" s="67"/>
      <c r="W24" s="67"/>
      <c r="X24" s="67"/>
      <c r="Y24" s="67"/>
      <c r="Z24" s="67"/>
      <c r="AA24" s="67"/>
      <c r="AB24" s="67"/>
      <c r="AC24" s="67"/>
      <c r="AD24" s="67"/>
      <c r="AE24" s="67"/>
      <c r="AF24" s="67"/>
      <c r="AG24" s="67"/>
      <c r="AH24" s="67"/>
      <c r="AI24" s="9"/>
    </row>
    <row r="25" spans="1:35" ht="15">
      <c r="A25" s="65" t="s">
        <v>201</v>
      </c>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row>
    <row r="26" spans="1:36" ht="1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1" t="s">
        <v>3</v>
      </c>
    </row>
    <row r="27" spans="1:36" ht="1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1" t="s">
        <v>4</v>
      </c>
    </row>
    <row r="28" spans="1:36" ht="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1" t="s">
        <v>5</v>
      </c>
    </row>
    <row r="29" spans="1:36" ht="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1" t="s">
        <v>83</v>
      </c>
    </row>
    <row r="30" ht="15">
      <c r="AJ30" s="1" t="s">
        <v>74</v>
      </c>
    </row>
    <row r="31" ht="15">
      <c r="AJ31" s="1" t="s">
        <v>93</v>
      </c>
    </row>
    <row r="32" ht="15">
      <c r="AJ32" s="1" t="s">
        <v>6</v>
      </c>
    </row>
    <row r="33" ht="15">
      <c r="AJ33" s="1" t="s">
        <v>7</v>
      </c>
    </row>
    <row r="34" ht="15">
      <c r="AJ34" s="1" t="s">
        <v>84</v>
      </c>
    </row>
    <row r="35" ht="15">
      <c r="AJ35" s="1" t="s">
        <v>8</v>
      </c>
    </row>
    <row r="36" ht="15">
      <c r="AJ36" s="1" t="s">
        <v>9</v>
      </c>
    </row>
    <row r="37" ht="15">
      <c r="AJ37" s="1" t="s">
        <v>90</v>
      </c>
    </row>
    <row r="38" ht="15">
      <c r="AJ38" s="1" t="s">
        <v>10</v>
      </c>
    </row>
    <row r="39" ht="15">
      <c r="AJ39" s="1" t="s">
        <v>11</v>
      </c>
    </row>
    <row r="40" ht="15">
      <c r="AJ40" s="1" t="s">
        <v>89</v>
      </c>
    </row>
    <row r="41" ht="15">
      <c r="AJ41" s="1" t="s">
        <v>12</v>
      </c>
    </row>
    <row r="42" ht="15">
      <c r="AJ42" s="1" t="s">
        <v>13</v>
      </c>
    </row>
    <row r="43" ht="15">
      <c r="AJ43" s="1" t="s">
        <v>14</v>
      </c>
    </row>
    <row r="44" ht="15">
      <c r="AJ44" s="1" t="s">
        <v>85</v>
      </c>
    </row>
    <row r="45" ht="15">
      <c r="AJ45" s="1" t="s">
        <v>15</v>
      </c>
    </row>
    <row r="46" ht="15">
      <c r="AJ46" s="1" t="s">
        <v>16</v>
      </c>
    </row>
    <row r="47" ht="15">
      <c r="AJ47" s="1" t="s">
        <v>17</v>
      </c>
    </row>
    <row r="48" ht="15">
      <c r="AJ48" s="1" t="s">
        <v>18</v>
      </c>
    </row>
    <row r="49" ht="15">
      <c r="AJ49" s="1" t="s">
        <v>91</v>
      </c>
    </row>
    <row r="50" ht="15">
      <c r="AJ50" s="1" t="s">
        <v>19</v>
      </c>
    </row>
    <row r="51" ht="15">
      <c r="AJ51" s="1" t="s">
        <v>20</v>
      </c>
    </row>
    <row r="52" ht="15">
      <c r="AJ52" s="1" t="s">
        <v>21</v>
      </c>
    </row>
    <row r="53" ht="15">
      <c r="AJ53" s="1" t="s">
        <v>22</v>
      </c>
    </row>
    <row r="54" ht="15">
      <c r="AJ54" s="1" t="s">
        <v>23</v>
      </c>
    </row>
    <row r="55" ht="15">
      <c r="AJ55" s="1" t="s">
        <v>24</v>
      </c>
    </row>
    <row r="56" ht="15">
      <c r="AJ56" s="1" t="s">
        <v>25</v>
      </c>
    </row>
    <row r="57" ht="15">
      <c r="AJ57" s="1" t="s">
        <v>73</v>
      </c>
    </row>
    <row r="58" ht="15">
      <c r="AJ58" s="1" t="s">
        <v>26</v>
      </c>
    </row>
    <row r="59" ht="15">
      <c r="AJ59" s="1" t="s">
        <v>92</v>
      </c>
    </row>
    <row r="60" ht="15">
      <c r="AJ60" s="1" t="s">
        <v>27</v>
      </c>
    </row>
    <row r="61" ht="15">
      <c r="AJ61" s="1" t="s">
        <v>28</v>
      </c>
    </row>
    <row r="62" ht="15">
      <c r="AJ62" s="1" t="s">
        <v>29</v>
      </c>
    </row>
    <row r="63" ht="15">
      <c r="AJ63" s="1" t="s">
        <v>30</v>
      </c>
    </row>
    <row r="64" ht="15">
      <c r="AJ64" s="1" t="s">
        <v>31</v>
      </c>
    </row>
    <row r="65" ht="15">
      <c r="AJ65" s="3" t="s">
        <v>32</v>
      </c>
    </row>
    <row r="66" ht="15">
      <c r="AJ66" s="1" t="s">
        <v>33</v>
      </c>
    </row>
    <row r="67" ht="15">
      <c r="AJ67" s="1" t="s">
        <v>86</v>
      </c>
    </row>
    <row r="68" ht="15">
      <c r="AJ68" s="1" t="s">
        <v>34</v>
      </c>
    </row>
    <row r="69" ht="15">
      <c r="AJ69" s="1" t="s">
        <v>35</v>
      </c>
    </row>
    <row r="70" ht="15">
      <c r="AJ70" s="2" t="s">
        <v>36</v>
      </c>
    </row>
    <row r="71" ht="15">
      <c r="AJ71" s="1" t="s">
        <v>37</v>
      </c>
    </row>
    <row r="72" ht="15">
      <c r="AJ72" s="1" t="s">
        <v>38</v>
      </c>
    </row>
    <row r="73" ht="15">
      <c r="AJ73" s="1" t="s">
        <v>39</v>
      </c>
    </row>
    <row r="74" ht="15">
      <c r="AJ74" s="1" t="s">
        <v>40</v>
      </c>
    </row>
    <row r="75" ht="15">
      <c r="AJ75" s="1" t="s">
        <v>41</v>
      </c>
    </row>
    <row r="76" ht="15">
      <c r="AJ76" s="1" t="s">
        <v>42</v>
      </c>
    </row>
    <row r="77" ht="15">
      <c r="AJ77" s="1" t="s">
        <v>43</v>
      </c>
    </row>
    <row r="78" ht="15">
      <c r="AJ78" s="1" t="s">
        <v>44</v>
      </c>
    </row>
    <row r="79" ht="15">
      <c r="AJ79" s="1" t="s">
        <v>45</v>
      </c>
    </row>
    <row r="80" ht="15">
      <c r="AJ80" s="1" t="s">
        <v>82</v>
      </c>
    </row>
    <row r="81" ht="15">
      <c r="AJ81" s="1" t="s">
        <v>46</v>
      </c>
    </row>
    <row r="82" ht="15">
      <c r="AJ82" s="1" t="s">
        <v>47</v>
      </c>
    </row>
    <row r="83" ht="15">
      <c r="AJ83" s="1" t="s">
        <v>48</v>
      </c>
    </row>
    <row r="84" ht="15">
      <c r="AJ84" s="1" t="s">
        <v>49</v>
      </c>
    </row>
    <row r="85" ht="15">
      <c r="AJ85" s="1" t="s">
        <v>50</v>
      </c>
    </row>
    <row r="86" ht="15">
      <c r="AJ86" s="1" t="s">
        <v>51</v>
      </c>
    </row>
    <row r="87" ht="15">
      <c r="AJ87" s="1" t="s">
        <v>52</v>
      </c>
    </row>
    <row r="88" ht="15">
      <c r="AJ88" s="1" t="s">
        <v>53</v>
      </c>
    </row>
    <row r="89" ht="15">
      <c r="AJ89" s="1" t="s">
        <v>87</v>
      </c>
    </row>
    <row r="90" ht="15">
      <c r="AJ90" s="1" t="s">
        <v>54</v>
      </c>
    </row>
    <row r="91" ht="15">
      <c r="AJ91" s="1" t="s">
        <v>55</v>
      </c>
    </row>
    <row r="92" ht="15">
      <c r="AJ92" s="1" t="s">
        <v>56</v>
      </c>
    </row>
    <row r="93" ht="15">
      <c r="AJ93" s="1" t="s">
        <v>88</v>
      </c>
    </row>
    <row r="94" ht="15">
      <c r="AJ94" s="1" t="s">
        <v>75</v>
      </c>
    </row>
    <row r="96" spans="36:38" ht="15">
      <c r="AJ96" t="s">
        <v>101</v>
      </c>
      <c r="AK96" t="s">
        <v>102</v>
      </c>
      <c r="AL96" t="s">
        <v>164</v>
      </c>
    </row>
    <row r="97" spans="36:38" ht="15">
      <c r="AJ97" t="s">
        <v>103</v>
      </c>
      <c r="AK97" t="s">
        <v>104</v>
      </c>
      <c r="AL97" t="s">
        <v>165</v>
      </c>
    </row>
    <row r="98" spans="36:38" ht="15">
      <c r="AJ98" t="s">
        <v>155</v>
      </c>
      <c r="AK98" t="s">
        <v>156</v>
      </c>
      <c r="AL98" t="s">
        <v>191</v>
      </c>
    </row>
    <row r="99" spans="36:38" ht="15">
      <c r="AJ99" t="s">
        <v>133</v>
      </c>
      <c r="AK99" t="s">
        <v>134</v>
      </c>
      <c r="AL99" t="s">
        <v>180</v>
      </c>
    </row>
    <row r="100" spans="36:38" ht="15">
      <c r="AJ100" t="s">
        <v>125</v>
      </c>
      <c r="AK100" t="s">
        <v>126</v>
      </c>
      <c r="AL100" t="s">
        <v>176</v>
      </c>
    </row>
    <row r="101" spans="36:38" ht="15">
      <c r="AJ101" t="s">
        <v>127</v>
      </c>
      <c r="AK101" t="s">
        <v>128</v>
      </c>
      <c r="AL101" t="s">
        <v>177</v>
      </c>
    </row>
    <row r="102" spans="36:38" ht="15">
      <c r="AJ102" t="s">
        <v>123</v>
      </c>
      <c r="AK102" t="s">
        <v>124</v>
      </c>
      <c r="AL102" t="s">
        <v>175</v>
      </c>
    </row>
    <row r="103" spans="36:38" ht="15">
      <c r="AJ103" t="s">
        <v>111</v>
      </c>
      <c r="AK103" t="s">
        <v>112</v>
      </c>
      <c r="AL103" t="s">
        <v>169</v>
      </c>
    </row>
    <row r="104" spans="36:38" ht="15">
      <c r="AJ104" t="s">
        <v>157</v>
      </c>
      <c r="AK104" t="s">
        <v>158</v>
      </c>
      <c r="AL104" t="s">
        <v>192</v>
      </c>
    </row>
    <row r="105" spans="36:38" ht="15">
      <c r="AJ105" t="s">
        <v>159</v>
      </c>
      <c r="AK105" t="s">
        <v>160</v>
      </c>
      <c r="AL105" t="s">
        <v>193</v>
      </c>
    </row>
    <row r="106" spans="36:38" ht="15">
      <c r="AJ106" t="s">
        <v>129</v>
      </c>
      <c r="AK106" t="s">
        <v>130</v>
      </c>
      <c r="AL106" t="s">
        <v>178</v>
      </c>
    </row>
    <row r="107" spans="36:38" ht="15">
      <c r="AJ107" t="s">
        <v>97</v>
      </c>
      <c r="AK107" t="s">
        <v>98</v>
      </c>
      <c r="AL107" t="s">
        <v>162</v>
      </c>
    </row>
    <row r="108" spans="36:38" ht="15">
      <c r="AJ108" t="s">
        <v>95</v>
      </c>
      <c r="AK108" t="s">
        <v>96</v>
      </c>
      <c r="AL108" t="s">
        <v>161</v>
      </c>
    </row>
    <row r="109" spans="36:38" ht="15">
      <c r="AJ109" t="s">
        <v>113</v>
      </c>
      <c r="AK109" t="s">
        <v>114</v>
      </c>
      <c r="AL109" t="s">
        <v>170</v>
      </c>
    </row>
    <row r="110" spans="36:38" ht="15">
      <c r="AJ110" t="s">
        <v>107</v>
      </c>
      <c r="AK110" t="s">
        <v>108</v>
      </c>
      <c r="AL110" t="s">
        <v>167</v>
      </c>
    </row>
    <row r="111" spans="36:38" ht="15">
      <c r="AJ111" t="s">
        <v>109</v>
      </c>
      <c r="AK111" t="s">
        <v>110</v>
      </c>
      <c r="AL111" t="s">
        <v>168</v>
      </c>
    </row>
    <row r="112" spans="36:38" ht="15">
      <c r="AJ112" t="s">
        <v>99</v>
      </c>
      <c r="AK112" t="s">
        <v>100</v>
      </c>
      <c r="AL112" t="s">
        <v>163</v>
      </c>
    </row>
    <row r="113" spans="36:38" ht="15">
      <c r="AJ113" t="s">
        <v>117</v>
      </c>
      <c r="AK113" t="s">
        <v>118</v>
      </c>
      <c r="AL113" t="s">
        <v>172</v>
      </c>
    </row>
    <row r="114" spans="36:38" ht="15">
      <c r="AJ114" t="s">
        <v>121</v>
      </c>
      <c r="AK114" t="s">
        <v>122</v>
      </c>
      <c r="AL114" t="s">
        <v>174</v>
      </c>
    </row>
    <row r="115" spans="36:38" ht="15">
      <c r="AJ115" t="s">
        <v>147</v>
      </c>
      <c r="AK115" t="s">
        <v>148</v>
      </c>
      <c r="AL115" t="s">
        <v>187</v>
      </c>
    </row>
    <row r="116" spans="36:38" ht="15">
      <c r="AJ116" t="s">
        <v>137</v>
      </c>
      <c r="AK116" t="s">
        <v>138</v>
      </c>
      <c r="AL116" t="s">
        <v>182</v>
      </c>
    </row>
    <row r="117" spans="36:38" ht="15">
      <c r="AJ117" t="s">
        <v>151</v>
      </c>
      <c r="AK117" t="s">
        <v>152</v>
      </c>
      <c r="AL117" t="s">
        <v>189</v>
      </c>
    </row>
    <row r="118" spans="36:38" ht="15">
      <c r="AJ118" t="s">
        <v>143</v>
      </c>
      <c r="AK118" t="s">
        <v>144</v>
      </c>
      <c r="AL118" t="s">
        <v>185</v>
      </c>
    </row>
    <row r="119" spans="36:38" ht="15">
      <c r="AJ119" t="s">
        <v>141</v>
      </c>
      <c r="AK119" t="s">
        <v>142</v>
      </c>
      <c r="AL119" t="s">
        <v>184</v>
      </c>
    </row>
    <row r="120" spans="36:38" ht="15">
      <c r="AJ120" t="s">
        <v>105</v>
      </c>
      <c r="AK120" t="s">
        <v>106</v>
      </c>
      <c r="AL120" t="s">
        <v>166</v>
      </c>
    </row>
    <row r="121" spans="36:38" ht="15">
      <c r="AJ121" t="s">
        <v>153</v>
      </c>
      <c r="AK121" t="s">
        <v>154</v>
      </c>
      <c r="AL121" t="s">
        <v>190</v>
      </c>
    </row>
    <row r="122" spans="36:38" ht="15">
      <c r="AJ122" t="s">
        <v>115</v>
      </c>
      <c r="AK122" t="s">
        <v>116</v>
      </c>
      <c r="AL122" t="s">
        <v>171</v>
      </c>
    </row>
    <row r="123" spans="36:38" ht="15">
      <c r="AJ123">
        <v>336</v>
      </c>
      <c r="AK123" t="s">
        <v>195</v>
      </c>
      <c r="AL123" t="str">
        <f>CONCATENATE(AK123," - ",AJ123)</f>
        <v>Banco C6 S.A. - 336</v>
      </c>
    </row>
    <row r="124" spans="36:38" ht="15">
      <c r="AJ124" t="s">
        <v>119</v>
      </c>
      <c r="AK124" t="s">
        <v>120</v>
      </c>
      <c r="AL124" t="s">
        <v>173</v>
      </c>
    </row>
    <row r="125" spans="36:38" ht="15">
      <c r="AJ125" t="s">
        <v>145</v>
      </c>
      <c r="AK125" t="s">
        <v>146</v>
      </c>
      <c r="AL125" t="s">
        <v>186</v>
      </c>
    </row>
    <row r="126" spans="36:38" ht="15">
      <c r="AJ126" t="s">
        <v>149</v>
      </c>
      <c r="AK126" t="s">
        <v>150</v>
      </c>
      <c r="AL126" t="s">
        <v>188</v>
      </c>
    </row>
    <row r="127" spans="36:38" ht="15">
      <c r="AJ127" t="s">
        <v>139</v>
      </c>
      <c r="AK127" t="s">
        <v>140</v>
      </c>
      <c r="AL127" t="s">
        <v>183</v>
      </c>
    </row>
    <row r="128" spans="36:38" ht="15">
      <c r="AJ128" t="s">
        <v>135</v>
      </c>
      <c r="AK128" t="s">
        <v>136</v>
      </c>
      <c r="AL128" t="s">
        <v>181</v>
      </c>
    </row>
    <row r="129" spans="36:38" ht="15">
      <c r="AJ129">
        <v>323</v>
      </c>
      <c r="AK129" t="s">
        <v>196</v>
      </c>
      <c r="AL129" t="str">
        <f>CONCATENATE(AK129," - ",AJ129)</f>
        <v>MercadoPago.com Representações LTDA - 323</v>
      </c>
    </row>
    <row r="130" spans="36:38" ht="15">
      <c r="AJ130">
        <v>536</v>
      </c>
      <c r="AK130" t="s">
        <v>198</v>
      </c>
      <c r="AL130" t="str">
        <f>CONCATENATE(AK130," - ",AJ130)</f>
        <v>Neon Pagamentos S.A. - 536</v>
      </c>
    </row>
    <row r="131" spans="36:38" ht="15">
      <c r="AJ131">
        <v>260</v>
      </c>
      <c r="AK131" t="s">
        <v>194</v>
      </c>
      <c r="AL131" t="str">
        <f>CONCATENATE(AK131," - ",AJ131)</f>
        <v>Nubank Pagamentos S.A. - 260</v>
      </c>
    </row>
    <row r="132" spans="36:38" ht="15">
      <c r="AJ132">
        <v>290</v>
      </c>
      <c r="AK132" t="s">
        <v>197</v>
      </c>
      <c r="AL132" t="str">
        <f>CONCATENATE(AK132," - ",AJ132)</f>
        <v>PagSeguro Internet S.A. - 290</v>
      </c>
    </row>
    <row r="133" spans="36:38" ht="15">
      <c r="AJ133" t="s">
        <v>131</v>
      </c>
      <c r="AK133" t="s">
        <v>132</v>
      </c>
      <c r="AL133" t="s">
        <v>179</v>
      </c>
    </row>
    <row r="134" spans="36:38" ht="15">
      <c r="AJ134">
        <v>280</v>
      </c>
      <c r="AK134" t="s">
        <v>199</v>
      </c>
      <c r="AL134" t="str">
        <f>CONCATENATE(AK134," - ",AJ134)</f>
        <v>Will Bank - 280</v>
      </c>
    </row>
  </sheetData>
  <sheetProtection password="EFBD" sheet="1"/>
  <mergeCells count="43">
    <mergeCell ref="A25:AI25"/>
    <mergeCell ref="B23:Q23"/>
    <mergeCell ref="S23:AH23"/>
    <mergeCell ref="B18:AH18"/>
    <mergeCell ref="B24:Q24"/>
    <mergeCell ref="S24:AH24"/>
    <mergeCell ref="AB3:AE3"/>
    <mergeCell ref="B19:E19"/>
    <mergeCell ref="A3:B3"/>
    <mergeCell ref="M8:U10"/>
    <mergeCell ref="F19:Q19"/>
    <mergeCell ref="B22:Q22"/>
    <mergeCell ref="C5:Z5"/>
    <mergeCell ref="S20:AH20"/>
    <mergeCell ref="AF7:AI7"/>
    <mergeCell ref="AB13:AI13"/>
    <mergeCell ref="A1:AI1"/>
    <mergeCell ref="AG3:AI3"/>
    <mergeCell ref="W7:AE7"/>
    <mergeCell ref="A9:F9"/>
    <mergeCell ref="A5:B5"/>
    <mergeCell ref="S22:AH22"/>
    <mergeCell ref="A7:B7"/>
    <mergeCell ref="S19:AH19"/>
    <mergeCell ref="AB5:AC5"/>
    <mergeCell ref="C3:Y3"/>
    <mergeCell ref="B17:AH17"/>
    <mergeCell ref="AF11:AI11"/>
    <mergeCell ref="AA11:AD11"/>
    <mergeCell ref="H9:K9"/>
    <mergeCell ref="A11:B11"/>
    <mergeCell ref="W9:AE9"/>
    <mergeCell ref="S11:Z11"/>
    <mergeCell ref="C11:Q11"/>
    <mergeCell ref="R13:Z13"/>
    <mergeCell ref="AD5:AI5"/>
    <mergeCell ref="A15:AI15"/>
    <mergeCell ref="C7:T7"/>
    <mergeCell ref="AF9:AI9"/>
    <mergeCell ref="A13:B13"/>
    <mergeCell ref="C13:F13"/>
    <mergeCell ref="H13:L13"/>
    <mergeCell ref="M13:Q13"/>
  </mergeCells>
  <conditionalFormatting sqref="A9:F9">
    <cfRule type="expression" priority="10" dxfId="1" stopIfTrue="1">
      <formula>OR(AND($C$11&lt;&gt;"",$G$9="",$L$9=""),AND($G$9="X",$L$9="X"))</formula>
    </cfRule>
  </conditionalFormatting>
  <conditionalFormatting sqref="AF11:AI11 AF9:AI9">
    <cfRule type="expression" priority="6" dxfId="1" stopIfTrue="1">
      <formula>DATE(RIGHT($AF$11,4),LEFT($AF$11,2),1)&gt;DATE(RIGHT($AF$9,4),LEFT($AF$9,2),1)</formula>
    </cfRule>
  </conditionalFormatting>
  <conditionalFormatting sqref="AB13:AI13">
    <cfRule type="expression" priority="5" dxfId="0" stopIfTrue="1">
      <formula>$AA$13="x"</formula>
    </cfRule>
  </conditionalFormatting>
  <dataValidations count="5">
    <dataValidation type="whole" allowBlank="1" showInputMessage="1" showErrorMessage="1" errorTitle="ATENÇÃO" error="&#10;Digite apenas NÚMEROS, sem pontos ou traços.&#10;" sqref="AD5:AI5">
      <formula1>1</formula1>
      <formula2>99999999999</formula2>
    </dataValidation>
    <dataValidation type="textLength" operator="equal" allowBlank="1" showInputMessage="1" showErrorMessage="1" errorTitle="ATENÇÃO" error="&#10;Informe apenas mês e ano no formato mm/aaaa (mês com 2 dígitos e ano com 4 dígitos).&#10;" sqref="AF7:AI7 AF11:AI11 AA11:AD11 AF9:AI9">
      <formula1>7</formula1>
    </dataValidation>
    <dataValidation type="list" allowBlank="1" showDropDown="1" showInputMessage="1" showErrorMessage="1" errorTitle="ATENÇÃO" error="&#10;Preencher apenas com um X.&#10;" sqref="AA3 AF3 G9 L9 AA13">
      <formula1>"X,x"</formula1>
    </dataValidation>
    <dataValidation type="list" allowBlank="1" showInputMessage="1" showErrorMessage="1" errorTitle="ATENÇÃO" error="&#10;Clique na seta e selecione um dos Programas de Pós-Graduação da lista.&#10;" sqref="C3:Y3">
      <formula1>$AJ$26:$AJ$94</formula1>
    </dataValidation>
    <dataValidation type="list" allowBlank="1" showInputMessage="1" showErrorMessage="1" sqref="C11">
      <formula1>$AL$96:$AL$134</formula1>
    </dataValidation>
  </dataValidations>
  <printOptions horizontalCentered="1"/>
  <pageMargins left="0" right="0" top="0.5905511811023623" bottom="0.1968503937007874" header="0" footer="0"/>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UFPE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TEMPORARIO</dc:creator>
  <cp:keywords/>
  <dc:description/>
  <cp:lastModifiedBy>UFPE</cp:lastModifiedBy>
  <cp:lastPrinted>2023-01-17T18:42:52Z</cp:lastPrinted>
  <dcterms:created xsi:type="dcterms:W3CDTF">2019-10-01T18:50:08Z</dcterms:created>
  <dcterms:modified xsi:type="dcterms:W3CDTF">2023-08-28T12:11:53Z</dcterms:modified>
  <cp:category/>
  <cp:version/>
  <cp:contentType/>
  <cp:contentStatus/>
</cp:coreProperties>
</file>